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D7418499-F09C-4602-BA3D-B1EE843E8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B13" i="1"/>
  <c r="B15" i="1" s="1"/>
  <c r="B11" i="1"/>
  <c r="C15" i="1"/>
  <c r="C9" i="1"/>
  <c r="D9" i="1" s="1"/>
  <c r="D17" i="1" l="1"/>
  <c r="D35" i="1"/>
  <c r="C35" i="1"/>
  <c r="B35" i="1"/>
  <c r="C17" i="1" l="1"/>
  <c r="C22" i="1" s="1"/>
  <c r="C26" i="1" s="1"/>
  <c r="B17" i="1"/>
  <c r="B22" i="1" s="1"/>
  <c r="B26" i="1" s="1"/>
  <c r="D22" i="1"/>
  <c r="D26" i="1" s="1"/>
</calcChain>
</file>

<file path=xl/sharedStrings.xml><?xml version="1.0" encoding="utf-8"?>
<sst xmlns="http://schemas.openxmlformats.org/spreadsheetml/2006/main" count="47" uniqueCount="30">
  <si>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</si>
  <si>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</si>
  <si>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</si>
  <si>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</si>
  <si>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</si>
  <si>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</si>
  <si>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</si>
  <si>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</si>
  <si>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</si>
  <si>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</si>
  <si>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</si>
  <si>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</si>
  <si>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</si>
  <si>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</si>
  <si>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</si>
  <si>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</si>
  <si>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</si>
  <si>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</si>
  <si>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</si>
  <si>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</si>
  <si>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SUBSISTEMA DE PREPARATORIA ABIERTA Y TELEBACHIILERATO DEL ESTADO DE CHIHUAHUA</t>
  </si>
  <si>
    <t xml:space="preserve">      Mtra. Almendra del Carmen Piñon Cano</t>
  </si>
  <si>
    <t xml:space="preserve">               Directora Administrativa</t>
  </si>
  <si>
    <t xml:space="preserve">                               M.C. Socorro Olivas Loya</t>
  </si>
  <si>
    <t xml:space="preserve">                                      Director Genera</t>
  </si>
  <si>
    <t>Del 01 de enero al 31 de diciembre de 2024</t>
  </si>
  <si>
    <t>C.P. Viena Georgina Covarrubias Ordoñez</t>
  </si>
  <si>
    <t xml:space="preserve">      Jefa Depto de Recursos Financieros</t>
  </si>
  <si>
    <t xml:space="preserve">                                 Area de presupuesto </t>
  </si>
  <si>
    <t xml:space="preserve">         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</si>
</sst>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A47" sqref="A4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25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48"/>
      <c r="C8" s="27"/>
      <c r="D8" s="15"/>
    </row>
    <row r="9" spans="1:4" x14ac:dyDescent="0.2">
      <c r="A9" s="16" t="s">
        <v>11</v>
      </c>
      <c r="B9" s="49">
        <v>258648670.09</v>
      </c>
      <c r="C9" s="28">
        <f>+C11</f>
        <v>289655526.19</v>
      </c>
      <c r="D9" s="26">
        <f>+C9</f>
        <v>289655526.19</v>
      </c>
    </row>
    <row r="10" spans="1:4" x14ac:dyDescent="0.2">
      <c r="A10" s="17" t="s">
        <v>14</v>
      </c>
      <c r="B10" s="50">
        <v>0</v>
      </c>
      <c r="C10" s="29">
        <v>0</v>
      </c>
      <c r="D10" s="24">
        <v>0</v>
      </c>
    </row>
    <row r="11" spans="1:4" x14ac:dyDescent="0.2">
      <c r="A11" s="17" t="s">
        <v>15</v>
      </c>
      <c r="B11" s="49">
        <f>+B9</f>
        <v>258648670.09</v>
      </c>
      <c r="C11" s="28">
        <v>289655526.19</v>
      </c>
      <c r="D11" s="26">
        <v>288617928.87</v>
      </c>
    </row>
    <row r="12" spans="1:4" x14ac:dyDescent="0.2">
      <c r="A12" s="17"/>
      <c r="B12" s="50"/>
      <c r="C12" s="29"/>
      <c r="D12" s="24"/>
    </row>
    <row r="13" spans="1:4" x14ac:dyDescent="0.2">
      <c r="A13" s="17" t="s">
        <v>12</v>
      </c>
      <c r="B13" s="49">
        <f>+B11</f>
        <v>258648670.09</v>
      </c>
      <c r="C13" s="28">
        <v>261772088.19999999</v>
      </c>
      <c r="D13" s="26">
        <f>+C13</f>
        <v>261772088.19999999</v>
      </c>
    </row>
    <row r="14" spans="1:4" x14ac:dyDescent="0.2">
      <c r="A14" s="17" t="s">
        <v>16</v>
      </c>
      <c r="B14" s="50">
        <v>0</v>
      </c>
      <c r="C14" s="29">
        <v>0</v>
      </c>
      <c r="D14" s="24">
        <v>0</v>
      </c>
    </row>
    <row r="15" spans="1:4" x14ac:dyDescent="0.2">
      <c r="A15" s="17" t="s">
        <v>17</v>
      </c>
      <c r="B15" s="49">
        <f>+B13</f>
        <v>258648670.09</v>
      </c>
      <c r="C15" s="28">
        <f>+C13</f>
        <v>261772088.19999999</v>
      </c>
      <c r="D15" s="26">
        <f>+C15</f>
        <v>261772088.19999999</v>
      </c>
    </row>
    <row r="16" spans="1:4" x14ac:dyDescent="0.2">
      <c r="A16" s="17"/>
      <c r="B16" s="50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" si="0">+C9-C13</f>
        <v>27883437.99000001</v>
      </c>
      <c r="D17" s="24">
        <f>+D9-D13</f>
        <v>27883437.99000001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27883437.99000001</v>
      </c>
      <c r="D22" s="29">
        <f>+D17</f>
        <v>27883437.99000001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27883437.99000001</v>
      </c>
      <c r="D26" s="29">
        <f>+D22+D24</f>
        <v>27883437.99000001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2" spans="1:4" x14ac:dyDescent="0.2">
      <c r="A42" s="2" t="s">
        <v>23</v>
      </c>
      <c r="C42" s="2" t="s">
        <v>21</v>
      </c>
      <c r="D42" s="38"/>
    </row>
    <row r="43" spans="1:4" x14ac:dyDescent="0.2">
      <c r="A43" s="2" t="s">
        <v>24</v>
      </c>
      <c r="C43" s="2" t="s">
        <v>22</v>
      </c>
    </row>
    <row r="48" spans="1:4" x14ac:dyDescent="0.2">
      <c r="A48" s="2" t="s">
        <v>29</v>
      </c>
      <c r="C48" s="2" t="s">
        <v>26</v>
      </c>
    </row>
    <row r="49" spans="1:3" x14ac:dyDescent="0.2">
      <c r="A49" s="2" t="s">
        <v>28</v>
      </c>
      <c r="C49" s="2" t="s">
        <v>27</v>
      </c>
    </row>
  </sheetData>
  <mergeCells count="4"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Fernanda_Soto</cp:lastModifiedBy>
  <cp:lastPrinted>2024-02-06T16:30:06Z</cp:lastPrinted>
  <dcterms:created xsi:type="dcterms:W3CDTF">2021-10-26T09:47:43Z</dcterms:created>
  <dcterms:modified xsi:type="dcterms:W3CDTF">2025-01-29T20:54:56Z</dcterms:modified>
</cp:coreProperties>
</file>